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29040" windowHeight="16440"/>
  </bookViews>
  <sheets>
    <sheet name="Annual Electric Usage" sheetId="1" r:id="rId1"/>
    <sheet name="Electric Usage Schedule R" sheetId="2" r:id="rId2"/>
  </sheets>
  <definedNames>
    <definedName name="_xlnm.Print_Titles" localSheetId="0">'Annual Electric Usage'!$1:$2</definedName>
  </definedName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8" i="1" l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</calcChain>
</file>

<file path=xl/sharedStrings.xml><?xml version="1.0" encoding="utf-8"?>
<sst xmlns="http://schemas.openxmlformats.org/spreadsheetml/2006/main" count="9" uniqueCount="9">
  <si>
    <t>Year</t>
  </si>
  <si>
    <t>Residential</t>
  </si>
  <si>
    <t>Electricity usage provided by Pepco</t>
    <phoneticPr fontId="4" type="noConversion"/>
  </si>
  <si>
    <t xml:space="preserve">Electricity usage data from 1929-1945 is taken from the PSC Annual Reports for those years and is for Pepco’s DC,MD, VA service areas because no DC-specific data are available. </t>
    <phoneticPr fontId="4" type="noConversion"/>
  </si>
  <si>
    <t>Electricity usage is estimated for the years 1913-1928 by backcasting based on the average annual rate of change for the 1929-1945 period.</t>
    <phoneticPr fontId="4" type="noConversion"/>
  </si>
  <si>
    <t>Electricity usage is estimated for the years 1946-1955 by spreading the difference between the two end points evenly over the intervening years.</t>
    <phoneticPr fontId="4" type="noConversion"/>
  </si>
  <si>
    <t>Average Monthly Electricity Usage (kwh)</t>
  </si>
  <si>
    <t>Sources:</t>
  </si>
  <si>
    <t>Table 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</si>
</sst>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Kai"/>
      <charset val="134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1" fontId="7" fillId="0" borderId="5" xfId="0" applyNumberFormat="1" applyFont="1" applyBorder="1" applyAlignment="1">
      <alignment horizontal="center" vertical="top"/>
    </xf>
    <xf numFmtId="1" fontId="8" fillId="0" borderId="5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1" fontId="6" fillId="0" borderId="5" xfId="0" applyNumberFormat="1" applyFont="1" applyBorder="1" applyAlignment="1">
      <alignment horizontal="center" vertical="top"/>
    </xf>
    <xf numFmtId="1" fontId="6" fillId="0" borderId="8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3" fillId="0" borderId="0" xfId="0" applyFont="1" applyAlignment="1">
      <alignment horizontal="left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</cellXfs>
  <cellStyles count="5">
    <cellStyle name="Comma 2" xfId="1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Figure 6.1</a:t>
            </a:r>
            <a:br>
              <a:rPr lang="en-US" sz="1600"/>
            </a:br>
            <a:r>
              <a:rPr lang="en-US" sz="1600"/>
              <a:t>Average Monthly</a:t>
            </a:r>
            <a:r>
              <a:rPr lang="en-US" sz="1600" baseline="0"/>
              <a:t> Electricity Usage (kwh) for Residential Class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074453302849101E-2"/>
          <c:y val="9.7148756664620806E-2"/>
          <c:w val="0.88840827937809397"/>
          <c:h val="0.826368447001539"/>
        </c:manualLayout>
      </c:layout>
      <c:lineChart>
        <c:grouping val="standard"/>
        <c:varyColors val="0"/>
        <c:ser>
          <c:idx val="1"/>
          <c:order val="0"/>
          <c:tx>
            <c:v>Residential Usage (kwh)</c:v>
          </c:tx>
          <c:marker>
            <c:symbol val="none"/>
          </c:marker>
          <c:cat>
            <c:numRef>
              <c:f>'Annual Electric Usage'!$A$4:$A$104</c:f>
              <c:numCache>
                <c:formatCode>General</c:formatCode>
                <c:ptCount val="101"/>
                <c:pt idx="0">
                  <c:v>1913</c:v>
                </c:pt>
                <c:pt idx="1">
                  <c:v>1914</c:v>
                </c:pt>
                <c:pt idx="2">
                  <c:v>1915</c:v>
                </c:pt>
                <c:pt idx="3">
                  <c:v>1916</c:v>
                </c:pt>
                <c:pt idx="4">
                  <c:v>1917</c:v>
                </c:pt>
                <c:pt idx="5">
                  <c:v>1918</c:v>
                </c:pt>
                <c:pt idx="6">
                  <c:v>1919</c:v>
                </c:pt>
                <c:pt idx="7">
                  <c:v>1920</c:v>
                </c:pt>
                <c:pt idx="8">
                  <c:v>1921</c:v>
                </c:pt>
                <c:pt idx="9">
                  <c:v>1922</c:v>
                </c:pt>
                <c:pt idx="10">
                  <c:v>1923</c:v>
                </c:pt>
                <c:pt idx="11">
                  <c:v>1924</c:v>
                </c:pt>
                <c:pt idx="12">
                  <c:v>1925</c:v>
                </c:pt>
                <c:pt idx="13">
                  <c:v>1926</c:v>
                </c:pt>
                <c:pt idx="14">
                  <c:v>1927</c:v>
                </c:pt>
                <c:pt idx="15">
                  <c:v>1928</c:v>
                </c:pt>
                <c:pt idx="16">
                  <c:v>1929</c:v>
                </c:pt>
                <c:pt idx="17">
                  <c:v>1930</c:v>
                </c:pt>
                <c:pt idx="18">
                  <c:v>1931</c:v>
                </c:pt>
                <c:pt idx="19">
                  <c:v>1932</c:v>
                </c:pt>
                <c:pt idx="20">
                  <c:v>1933</c:v>
                </c:pt>
                <c:pt idx="21">
                  <c:v>1934</c:v>
                </c:pt>
                <c:pt idx="22">
                  <c:v>1935</c:v>
                </c:pt>
                <c:pt idx="23">
                  <c:v>1936</c:v>
                </c:pt>
                <c:pt idx="24">
                  <c:v>1937</c:v>
                </c:pt>
                <c:pt idx="25">
                  <c:v>1938</c:v>
                </c:pt>
                <c:pt idx="26">
                  <c:v>1939</c:v>
                </c:pt>
                <c:pt idx="27">
                  <c:v>1940</c:v>
                </c:pt>
                <c:pt idx="28">
                  <c:v>1941</c:v>
                </c:pt>
                <c:pt idx="29">
                  <c:v>1942</c:v>
                </c:pt>
                <c:pt idx="30">
                  <c:v>1943</c:v>
                </c:pt>
                <c:pt idx="31">
                  <c:v>1944</c:v>
                </c:pt>
                <c:pt idx="32">
                  <c:v>1945</c:v>
                </c:pt>
                <c:pt idx="33">
                  <c:v>1946</c:v>
                </c:pt>
                <c:pt idx="34">
                  <c:v>1947</c:v>
                </c:pt>
                <c:pt idx="35">
                  <c:v>1948</c:v>
                </c:pt>
                <c:pt idx="36">
                  <c:v>1949</c:v>
                </c:pt>
                <c:pt idx="37">
                  <c:v>1950</c:v>
                </c:pt>
                <c:pt idx="38">
                  <c:v>1951</c:v>
                </c:pt>
                <c:pt idx="39">
                  <c:v>1952</c:v>
                </c:pt>
                <c:pt idx="40">
                  <c:v>1953</c:v>
                </c:pt>
                <c:pt idx="41">
                  <c:v>1954</c:v>
                </c:pt>
                <c:pt idx="42">
                  <c:v>1955</c:v>
                </c:pt>
                <c:pt idx="43">
                  <c:v>1956</c:v>
                </c:pt>
                <c:pt idx="44">
                  <c:v>1957</c:v>
                </c:pt>
                <c:pt idx="45">
                  <c:v>1958</c:v>
                </c:pt>
                <c:pt idx="46">
                  <c:v>1959</c:v>
                </c:pt>
                <c:pt idx="47">
                  <c:v>1960</c:v>
                </c:pt>
                <c:pt idx="48">
                  <c:v>1961</c:v>
                </c:pt>
                <c:pt idx="49">
                  <c:v>1962</c:v>
                </c:pt>
                <c:pt idx="50">
                  <c:v>1963</c:v>
                </c:pt>
                <c:pt idx="51">
                  <c:v>1964</c:v>
                </c:pt>
                <c:pt idx="52">
                  <c:v>1965</c:v>
                </c:pt>
                <c:pt idx="53">
                  <c:v>1966</c:v>
                </c:pt>
                <c:pt idx="54">
                  <c:v>1967</c:v>
                </c:pt>
                <c:pt idx="55">
                  <c:v>1968</c:v>
                </c:pt>
                <c:pt idx="56">
                  <c:v>1969</c:v>
                </c:pt>
                <c:pt idx="57">
                  <c:v>1970</c:v>
                </c:pt>
                <c:pt idx="58">
                  <c:v>1971</c:v>
                </c:pt>
                <c:pt idx="59">
                  <c:v>1972</c:v>
                </c:pt>
                <c:pt idx="60">
                  <c:v>1973</c:v>
                </c:pt>
                <c:pt idx="61">
                  <c:v>1974</c:v>
                </c:pt>
                <c:pt idx="62">
                  <c:v>1975</c:v>
                </c:pt>
                <c:pt idx="63">
                  <c:v>1976</c:v>
                </c:pt>
                <c:pt idx="64">
                  <c:v>1977</c:v>
                </c:pt>
                <c:pt idx="65">
                  <c:v>1978</c:v>
                </c:pt>
                <c:pt idx="66">
                  <c:v>1979</c:v>
                </c:pt>
                <c:pt idx="67">
                  <c:v>1980</c:v>
                </c:pt>
                <c:pt idx="68">
                  <c:v>1981</c:v>
                </c:pt>
                <c:pt idx="69">
                  <c:v>1982</c:v>
                </c:pt>
                <c:pt idx="70">
                  <c:v>1983</c:v>
                </c:pt>
                <c:pt idx="71">
                  <c:v>1984</c:v>
                </c:pt>
                <c:pt idx="72">
                  <c:v>1985</c:v>
                </c:pt>
                <c:pt idx="73">
                  <c:v>1986</c:v>
                </c:pt>
                <c:pt idx="74">
                  <c:v>1987</c:v>
                </c:pt>
                <c:pt idx="75">
                  <c:v>1988</c:v>
                </c:pt>
                <c:pt idx="76">
                  <c:v>1989</c:v>
                </c:pt>
                <c:pt idx="77">
                  <c:v>1990</c:v>
                </c:pt>
                <c:pt idx="78">
                  <c:v>1991</c:v>
                </c:pt>
                <c:pt idx="79">
                  <c:v>1992</c:v>
                </c:pt>
                <c:pt idx="80">
                  <c:v>1993</c:v>
                </c:pt>
                <c:pt idx="81">
                  <c:v>1994</c:v>
                </c:pt>
                <c:pt idx="82">
                  <c:v>1995</c:v>
                </c:pt>
                <c:pt idx="83">
                  <c:v>1996</c:v>
                </c:pt>
                <c:pt idx="84">
                  <c:v>1997</c:v>
                </c:pt>
                <c:pt idx="85">
                  <c:v>1998</c:v>
                </c:pt>
                <c:pt idx="86">
                  <c:v>1999</c:v>
                </c:pt>
                <c:pt idx="87">
                  <c:v>2000</c:v>
                </c:pt>
                <c:pt idx="88">
                  <c:v>2001</c:v>
                </c:pt>
                <c:pt idx="89">
                  <c:v>2002</c:v>
                </c:pt>
                <c:pt idx="90">
                  <c:v>2003</c:v>
                </c:pt>
                <c:pt idx="91">
                  <c:v>2004</c:v>
                </c:pt>
                <c:pt idx="92">
                  <c:v>2005</c:v>
                </c:pt>
                <c:pt idx="93">
                  <c:v>2006</c:v>
                </c:pt>
                <c:pt idx="94">
                  <c:v>2007</c:v>
                </c:pt>
                <c:pt idx="95">
                  <c:v>2008</c:v>
                </c:pt>
                <c:pt idx="96">
                  <c:v>2009</c:v>
                </c:pt>
                <c:pt idx="97">
                  <c:v>2010</c:v>
                </c:pt>
                <c:pt idx="98">
                  <c:v>2011</c:v>
                </c:pt>
                <c:pt idx="99">
                  <c:v>2012</c:v>
                </c:pt>
                <c:pt idx="100">
                  <c:v>2013</c:v>
                </c:pt>
              </c:numCache>
            </c:numRef>
          </c:cat>
          <c:val>
            <c:numRef>
              <c:f>'Annual Electric Usage'!$B$4:$B$104</c:f>
              <c:numCache>
                <c:formatCode>0</c:formatCode>
                <c:ptCount val="101"/>
                <c:pt idx="0">
                  <c:v>14.723081636086249</c:v>
                </c:pt>
                <c:pt idx="1">
                  <c:v>15.803146372096545</c:v>
                </c:pt>
                <c:pt idx="2">
                  <c:v>16.962443150882031</c:v>
                </c:pt>
                <c:pt idx="3">
                  <c:v>18.206784324603671</c:v>
                </c:pt>
                <c:pt idx="4">
                  <c:v>19.542408631471044</c:v>
                </c:pt>
                <c:pt idx="5">
                  <c:v>20.976012474828249</c:v>
                </c:pt>
                <c:pt idx="6">
                  <c:v>22.514783496829892</c:v>
                </c:pt>
                <c:pt idx="7">
                  <c:v>24.16643661503516</c:v>
                </c:pt>
                <c:pt idx="8">
                  <c:v>25.93925270259615</c:v>
                </c:pt>
                <c:pt idx="9">
                  <c:v>27.842120105970899</c:v>
                </c:pt>
                <c:pt idx="10">
                  <c:v>29.884579208317906</c:v>
                </c:pt>
                <c:pt idx="11">
                  <c:v>32.076870261999161</c:v>
                </c:pt>
                <c:pt idx="12">
                  <c:v>34.429984730008876</c:v>
                </c:pt>
                <c:pt idx="13">
                  <c:v>36.955720393737806</c:v>
                </c:pt>
                <c:pt idx="14">
                  <c:v>39.666740503366363</c:v>
                </c:pt>
                <c:pt idx="15">
                  <c:v>42.576637267448014</c:v>
                </c:pt>
                <c:pt idx="16">
                  <c:v>45.7</c:v>
                </c:pt>
                <c:pt idx="17">
                  <c:v>52.75</c:v>
                </c:pt>
                <c:pt idx="18">
                  <c:v>59.33</c:v>
                </c:pt>
                <c:pt idx="19">
                  <c:v>67</c:v>
                </c:pt>
                <c:pt idx="20">
                  <c:v>71.7</c:v>
                </c:pt>
                <c:pt idx="21">
                  <c:v>72.33</c:v>
                </c:pt>
                <c:pt idx="22">
                  <c:v>83.83</c:v>
                </c:pt>
                <c:pt idx="23">
                  <c:v>89.17</c:v>
                </c:pt>
                <c:pt idx="24">
                  <c:v>90.33</c:v>
                </c:pt>
                <c:pt idx="25">
                  <c:v>95.42</c:v>
                </c:pt>
                <c:pt idx="26">
                  <c:v>100.92</c:v>
                </c:pt>
                <c:pt idx="27">
                  <c:v>107.08</c:v>
                </c:pt>
                <c:pt idx="28">
                  <c:v>111.83</c:v>
                </c:pt>
                <c:pt idx="29">
                  <c:v>114.58</c:v>
                </c:pt>
                <c:pt idx="30">
                  <c:v>122.08</c:v>
                </c:pt>
                <c:pt idx="31">
                  <c:v>122.67</c:v>
                </c:pt>
                <c:pt idx="32">
                  <c:v>129.58000000000001</c:v>
                </c:pt>
                <c:pt idx="33">
                  <c:v>134.62199999999999</c:v>
                </c:pt>
                <c:pt idx="34">
                  <c:v>139.66399999999999</c:v>
                </c:pt>
                <c:pt idx="35">
                  <c:v>144.70599999999999</c:v>
                </c:pt>
                <c:pt idx="36">
                  <c:v>149.74799999999999</c:v>
                </c:pt>
                <c:pt idx="37">
                  <c:v>154.79</c:v>
                </c:pt>
                <c:pt idx="38">
                  <c:v>159.83199999999999</c:v>
                </c:pt>
                <c:pt idx="39">
                  <c:v>164.874</c:v>
                </c:pt>
                <c:pt idx="40">
                  <c:v>169.916</c:v>
                </c:pt>
                <c:pt idx="41">
                  <c:v>174.958</c:v>
                </c:pt>
                <c:pt idx="42">
                  <c:v>180</c:v>
                </c:pt>
                <c:pt idx="43" formatCode="General">
                  <c:v>187</c:v>
                </c:pt>
                <c:pt idx="44" formatCode="General">
                  <c:v>196</c:v>
                </c:pt>
                <c:pt idx="45" formatCode="General">
                  <c:v>203</c:v>
                </c:pt>
                <c:pt idx="46" formatCode="General">
                  <c:v>222</c:v>
                </c:pt>
                <c:pt idx="47" formatCode="General">
                  <c:v>222</c:v>
                </c:pt>
                <c:pt idx="48" formatCode="General">
                  <c:v>239</c:v>
                </c:pt>
                <c:pt idx="49" formatCode="General">
                  <c:v>244</c:v>
                </c:pt>
                <c:pt idx="50" formatCode="General">
                  <c:v>257</c:v>
                </c:pt>
                <c:pt idx="51" formatCode="General">
                  <c:v>275</c:v>
                </c:pt>
                <c:pt idx="52" formatCode="General">
                  <c:v>295</c:v>
                </c:pt>
                <c:pt idx="53" formatCode="General">
                  <c:v>318</c:v>
                </c:pt>
                <c:pt idx="54" formatCode="General">
                  <c:v>324</c:v>
                </c:pt>
                <c:pt idx="55" formatCode="General">
                  <c:v>360</c:v>
                </c:pt>
                <c:pt idx="56" formatCode="General">
                  <c:v>390</c:v>
                </c:pt>
                <c:pt idx="57" formatCode="General">
                  <c:v>424</c:v>
                </c:pt>
                <c:pt idx="58" formatCode="General">
                  <c:v>437</c:v>
                </c:pt>
                <c:pt idx="59" formatCode="General">
                  <c:v>441</c:v>
                </c:pt>
                <c:pt idx="60" formatCode="General">
                  <c:v>492</c:v>
                </c:pt>
                <c:pt idx="61" formatCode="General">
                  <c:v>458</c:v>
                </c:pt>
                <c:pt idx="62" formatCode="General">
                  <c:v>472</c:v>
                </c:pt>
                <c:pt idx="63" formatCode="General">
                  <c:v>482</c:v>
                </c:pt>
                <c:pt idx="64" formatCode="General">
                  <c:v>496</c:v>
                </c:pt>
                <c:pt idx="65" formatCode="General">
                  <c:v>500</c:v>
                </c:pt>
                <c:pt idx="66" formatCode="General">
                  <c:v>497</c:v>
                </c:pt>
                <c:pt idx="67" formatCode="General">
                  <c:v>533</c:v>
                </c:pt>
                <c:pt idx="68" formatCode="General">
                  <c:v>526</c:v>
                </c:pt>
                <c:pt idx="69" formatCode="General">
                  <c:v>528</c:v>
                </c:pt>
                <c:pt idx="70" formatCode="General">
                  <c:v>516</c:v>
                </c:pt>
                <c:pt idx="71">
                  <c:v>511.83333333333331</c:v>
                </c:pt>
                <c:pt idx="72">
                  <c:v>512.91666666666663</c:v>
                </c:pt>
                <c:pt idx="73">
                  <c:v>534.08333333333337</c:v>
                </c:pt>
                <c:pt idx="74">
                  <c:v>560.16666666666663</c:v>
                </c:pt>
                <c:pt idx="75">
                  <c:v>572</c:v>
                </c:pt>
                <c:pt idx="76">
                  <c:v>565.75</c:v>
                </c:pt>
                <c:pt idx="77">
                  <c:v>567.66666666666663</c:v>
                </c:pt>
                <c:pt idx="78">
                  <c:v>614.75</c:v>
                </c:pt>
                <c:pt idx="79">
                  <c:v>560.75</c:v>
                </c:pt>
                <c:pt idx="80">
                  <c:v>624.25</c:v>
                </c:pt>
                <c:pt idx="81">
                  <c:v>604.16666666666663</c:v>
                </c:pt>
                <c:pt idx="82">
                  <c:v>623.83333333333337</c:v>
                </c:pt>
                <c:pt idx="83">
                  <c:v>615.41666666666663</c:v>
                </c:pt>
                <c:pt idx="84">
                  <c:v>605.66666666666663</c:v>
                </c:pt>
                <c:pt idx="85">
                  <c:v>627.91666666666663</c:v>
                </c:pt>
                <c:pt idx="86">
                  <c:v>633.25</c:v>
                </c:pt>
                <c:pt idx="87">
                  <c:v>616.16666666666663</c:v>
                </c:pt>
                <c:pt idx="88">
                  <c:v>642.5</c:v>
                </c:pt>
                <c:pt idx="89">
                  <c:v>699.58333333333337</c:v>
                </c:pt>
                <c:pt idx="90">
                  <c:v>668</c:v>
                </c:pt>
                <c:pt idx="91">
                  <c:v>698.75</c:v>
                </c:pt>
                <c:pt idx="92">
                  <c:v>743</c:v>
                </c:pt>
                <c:pt idx="93">
                  <c:v>709.91666666666663</c:v>
                </c:pt>
                <c:pt idx="94">
                  <c:v>738.5</c:v>
                </c:pt>
                <c:pt idx="95">
                  <c:v>698.58333333333337</c:v>
                </c:pt>
                <c:pt idx="96">
                  <c:v>685.66666666666663</c:v>
                </c:pt>
                <c:pt idx="97">
                  <c:v>734.33333333333337</c:v>
                </c:pt>
                <c:pt idx="98">
                  <c:v>717.58333333333337</c:v>
                </c:pt>
                <c:pt idx="99">
                  <c:v>695.08333333333337</c:v>
                </c:pt>
                <c:pt idx="100">
                  <c:v>697.16666666666663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696"/>
        <c:axId val="154527232"/>
      </c:lineChart>
      <c:catAx>
        <c:axId val="1545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4527232"/>
        <c:crosses val="autoZero"/>
        <c:auto val="1"/>
        <c:lblAlgn val="ctr"/>
        <c:lblOffset val="100"/>
        <c:tickMarkSkip val="3"/>
        <c:noMultiLvlLbl val="0"/>
      </c:catAx>
      <c:valAx>
        <c:axId val="1545272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54525696"/>
        <c:crosses val="autoZero"/>
        <c:crossBetween val="midCat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476250</xdr:colOff>
      <xdr:row>33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9"/>
  <sheetViews>
    <sheetView tabSelected="1" workbookViewId="0">
      <selection activeCell="G38" sqref="G38"/>
    </sheetView>
  </sheetViews>
  <sheetFormatPr defaultColWidth="9.140625" defaultRowHeight="15.75"/>
  <cols>
    <col min="1" max="1" width="18.42578125" style="2" customWidth="1"/>
    <col min="2" max="2" width="35.28515625" style="2" customWidth="1"/>
    <col min="3" max="16384" width="9.140625" style="1"/>
  </cols>
  <sheetData>
    <row r="1" spans="1:7" ht="20.25">
      <c r="A1" s="19" t="s">
        <v>8</v>
      </c>
      <c r="B1" s="20"/>
      <c r="C1" s="3"/>
      <c r="D1" s="3"/>
      <c r="E1" s="3"/>
      <c r="F1" s="3"/>
      <c r="G1" s="3"/>
    </row>
    <row r="2" spans="1:7" ht="18.75">
      <c r="A2" s="24" t="s">
        <v>6</v>
      </c>
      <c r="B2" s="25"/>
      <c r="C2" s="3"/>
      <c r="D2" s="3"/>
      <c r="E2" s="3"/>
      <c r="F2" s="3"/>
      <c r="G2" s="3"/>
    </row>
    <row r="3" spans="1:7">
      <c r="A3" s="13" t="s">
        <v>0</v>
      </c>
      <c r="B3" s="14" t="s">
        <v>1</v>
      </c>
      <c r="C3" s="3"/>
      <c r="D3" s="3"/>
      <c r="E3" s="3"/>
      <c r="F3" s="3"/>
      <c r="G3" s="3"/>
    </row>
    <row r="4" spans="1:7" ht="15">
      <c r="A4" s="15">
        <v>1913</v>
      </c>
      <c r="B4" s="4">
        <v>14.723081636086249</v>
      </c>
      <c r="C4" s="3"/>
      <c r="D4" s="3"/>
      <c r="E4" s="3"/>
      <c r="F4" s="3"/>
      <c r="G4" s="3"/>
    </row>
    <row r="5" spans="1:7" ht="15">
      <c r="A5" s="16">
        <v>1914</v>
      </c>
      <c r="B5" s="5">
        <v>15.803146372096545</v>
      </c>
      <c r="C5" s="3"/>
      <c r="D5" s="3"/>
      <c r="E5" s="3"/>
      <c r="F5" s="3"/>
      <c r="G5" s="3"/>
    </row>
    <row r="6" spans="1:7" ht="15">
      <c r="A6" s="16">
        <v>1915</v>
      </c>
      <c r="B6" s="5">
        <v>16.962443150882031</v>
      </c>
      <c r="C6" s="3"/>
      <c r="D6" s="3"/>
      <c r="E6" s="3"/>
      <c r="F6" s="3"/>
      <c r="G6" s="3"/>
    </row>
    <row r="7" spans="1:7" ht="15">
      <c r="A7" s="16">
        <v>1916</v>
      </c>
      <c r="B7" s="5">
        <v>18.206784324603671</v>
      </c>
      <c r="C7" s="3"/>
      <c r="D7" s="3"/>
      <c r="E7" s="3"/>
      <c r="F7" s="3"/>
      <c r="G7" s="3"/>
    </row>
    <row r="8" spans="1:7" ht="15">
      <c r="A8" s="16">
        <v>1917</v>
      </c>
      <c r="B8" s="5">
        <v>19.542408631471044</v>
      </c>
      <c r="C8" s="3"/>
      <c r="D8" s="3"/>
      <c r="E8" s="3"/>
      <c r="F8" s="3"/>
      <c r="G8" s="3"/>
    </row>
    <row r="9" spans="1:7" ht="15">
      <c r="A9" s="16">
        <v>1918</v>
      </c>
      <c r="B9" s="5">
        <v>20.976012474828249</v>
      </c>
      <c r="C9" s="3"/>
      <c r="D9" s="3"/>
      <c r="E9" s="3"/>
      <c r="F9" s="3"/>
      <c r="G9" s="3"/>
    </row>
    <row r="10" spans="1:7" ht="15">
      <c r="A10" s="16">
        <v>1919</v>
      </c>
      <c r="B10" s="5">
        <v>22.514783496829892</v>
      </c>
      <c r="C10" s="3"/>
      <c r="D10" s="3"/>
      <c r="E10" s="3"/>
      <c r="F10" s="3"/>
      <c r="G10" s="3"/>
    </row>
    <row r="11" spans="1:7" ht="15">
      <c r="A11" s="16">
        <v>1920</v>
      </c>
      <c r="B11" s="5">
        <v>24.16643661503516</v>
      </c>
      <c r="C11" s="3"/>
      <c r="D11" s="3"/>
      <c r="E11" s="3"/>
      <c r="F11" s="3"/>
      <c r="G11" s="3"/>
    </row>
    <row r="12" spans="1:7" ht="15">
      <c r="A12" s="16">
        <v>1921</v>
      </c>
      <c r="B12" s="5">
        <v>25.93925270259615</v>
      </c>
      <c r="C12" s="3"/>
      <c r="D12" s="3"/>
      <c r="E12" s="3"/>
      <c r="F12" s="3"/>
      <c r="G12" s="3"/>
    </row>
    <row r="13" spans="1:7" ht="15">
      <c r="A13" s="16">
        <v>1922</v>
      </c>
      <c r="B13" s="5">
        <v>27.842120105970899</v>
      </c>
      <c r="C13" s="3"/>
      <c r="D13" s="3"/>
      <c r="E13" s="3"/>
      <c r="F13" s="3"/>
      <c r="G13" s="3"/>
    </row>
    <row r="14" spans="1:7" ht="15">
      <c r="A14" s="16">
        <v>1923</v>
      </c>
      <c r="B14" s="5">
        <v>29.884579208317906</v>
      </c>
      <c r="C14" s="3"/>
      <c r="D14" s="3"/>
      <c r="E14" s="3"/>
      <c r="F14" s="3"/>
      <c r="G14" s="3"/>
    </row>
    <row r="15" spans="1:7" ht="15">
      <c r="A15" s="16">
        <v>1924</v>
      </c>
      <c r="B15" s="5">
        <v>32.076870261999161</v>
      </c>
      <c r="C15" s="3"/>
      <c r="D15" s="3"/>
      <c r="E15" s="3"/>
      <c r="F15" s="3"/>
      <c r="G15" s="3"/>
    </row>
    <row r="16" spans="1:7" ht="15">
      <c r="A16" s="16">
        <v>1925</v>
      </c>
      <c r="B16" s="5">
        <v>34.429984730008876</v>
      </c>
      <c r="C16" s="3"/>
      <c r="D16" s="3"/>
      <c r="E16" s="3"/>
      <c r="F16" s="3"/>
      <c r="G16" s="3"/>
    </row>
    <row r="17" spans="1:7" ht="15">
      <c r="A17" s="16">
        <v>1926</v>
      </c>
      <c r="B17" s="5">
        <v>36.955720393737806</v>
      </c>
      <c r="C17" s="3"/>
      <c r="D17" s="3"/>
      <c r="E17" s="3"/>
      <c r="F17" s="3"/>
      <c r="G17" s="3"/>
    </row>
    <row r="18" spans="1:7" ht="15">
      <c r="A18" s="16">
        <v>1927</v>
      </c>
      <c r="B18" s="5">
        <v>39.666740503366363</v>
      </c>
      <c r="C18" s="3"/>
      <c r="D18" s="3"/>
      <c r="E18" s="3"/>
      <c r="F18" s="3"/>
      <c r="G18" s="3"/>
    </row>
    <row r="19" spans="1:7" ht="15">
      <c r="A19" s="16">
        <v>1928</v>
      </c>
      <c r="B19" s="5">
        <v>42.576637267448014</v>
      </c>
      <c r="C19" s="3"/>
      <c r="D19" s="3"/>
      <c r="E19" s="3"/>
      <c r="F19" s="3"/>
      <c r="G19" s="3"/>
    </row>
    <row r="20" spans="1:7" ht="15">
      <c r="A20" s="16">
        <v>1929</v>
      </c>
      <c r="B20" s="6">
        <v>45.7</v>
      </c>
      <c r="C20" s="3"/>
      <c r="D20" s="3"/>
      <c r="E20" s="3"/>
      <c r="F20" s="3"/>
      <c r="G20" s="3"/>
    </row>
    <row r="21" spans="1:7" ht="15">
      <c r="A21" s="16">
        <v>1930</v>
      </c>
      <c r="B21" s="6">
        <v>52.75</v>
      </c>
      <c r="C21" s="3"/>
      <c r="D21" s="3"/>
      <c r="E21" s="3"/>
      <c r="F21" s="3"/>
      <c r="G21" s="3"/>
    </row>
    <row r="22" spans="1:7" ht="15">
      <c r="A22" s="16">
        <v>1931</v>
      </c>
      <c r="B22" s="6">
        <v>59.33</v>
      </c>
      <c r="C22" s="3"/>
      <c r="D22" s="3"/>
      <c r="E22" s="3"/>
      <c r="F22" s="3"/>
      <c r="G22" s="3"/>
    </row>
    <row r="23" spans="1:7" ht="15">
      <c r="A23" s="16">
        <v>1932</v>
      </c>
      <c r="B23" s="6">
        <v>67</v>
      </c>
      <c r="C23" s="3"/>
      <c r="D23" s="3"/>
      <c r="E23" s="3"/>
      <c r="F23" s="3"/>
      <c r="G23" s="3"/>
    </row>
    <row r="24" spans="1:7" ht="15">
      <c r="A24" s="16">
        <v>1933</v>
      </c>
      <c r="B24" s="6">
        <v>71.7</v>
      </c>
      <c r="C24" s="3"/>
      <c r="D24" s="3"/>
      <c r="E24" s="3"/>
      <c r="F24" s="3"/>
      <c r="G24" s="3"/>
    </row>
    <row r="25" spans="1:7" ht="15">
      <c r="A25" s="16">
        <v>1934</v>
      </c>
      <c r="B25" s="6">
        <v>72.33</v>
      </c>
      <c r="C25" s="3"/>
      <c r="D25" s="3"/>
      <c r="E25" s="3"/>
      <c r="F25" s="3"/>
      <c r="G25" s="3"/>
    </row>
    <row r="26" spans="1:7" ht="15">
      <c r="A26" s="16">
        <v>1935</v>
      </c>
      <c r="B26" s="6">
        <v>83.83</v>
      </c>
      <c r="C26" s="3"/>
      <c r="D26" s="3"/>
      <c r="E26" s="3"/>
      <c r="F26" s="3"/>
      <c r="G26" s="3"/>
    </row>
    <row r="27" spans="1:7" ht="15">
      <c r="A27" s="16">
        <v>1936</v>
      </c>
      <c r="B27" s="6">
        <v>89.17</v>
      </c>
      <c r="C27" s="3"/>
      <c r="D27" s="3"/>
      <c r="E27" s="3"/>
      <c r="F27" s="3"/>
      <c r="G27" s="3"/>
    </row>
    <row r="28" spans="1:7" ht="15">
      <c r="A28" s="16">
        <v>1937</v>
      </c>
      <c r="B28" s="6">
        <v>90.33</v>
      </c>
      <c r="C28" s="3"/>
      <c r="D28" s="3"/>
      <c r="E28" s="3"/>
      <c r="F28" s="3"/>
      <c r="G28" s="3"/>
    </row>
    <row r="29" spans="1:7" ht="15">
      <c r="A29" s="16">
        <v>1938</v>
      </c>
      <c r="B29" s="6">
        <v>95.42</v>
      </c>
      <c r="C29" s="3"/>
      <c r="D29" s="3"/>
      <c r="E29" s="3"/>
      <c r="F29" s="3"/>
      <c r="G29" s="3"/>
    </row>
    <row r="30" spans="1:7" ht="15">
      <c r="A30" s="16">
        <v>1939</v>
      </c>
      <c r="B30" s="6">
        <v>100.92</v>
      </c>
      <c r="C30" s="3"/>
      <c r="D30" s="3"/>
      <c r="E30" s="3"/>
      <c r="F30" s="3"/>
      <c r="G30" s="3"/>
    </row>
    <row r="31" spans="1:7" ht="15">
      <c r="A31" s="16">
        <v>1940</v>
      </c>
      <c r="B31" s="6">
        <v>107.08</v>
      </c>
      <c r="C31" s="3"/>
      <c r="D31" s="3"/>
      <c r="E31" s="3"/>
      <c r="F31" s="3"/>
      <c r="G31" s="3"/>
    </row>
    <row r="32" spans="1:7" ht="15">
      <c r="A32" s="16">
        <v>1941</v>
      </c>
      <c r="B32" s="6">
        <v>111.83</v>
      </c>
      <c r="C32" s="3"/>
      <c r="D32" s="3"/>
      <c r="E32" s="3"/>
      <c r="F32" s="3"/>
      <c r="G32" s="3"/>
    </row>
    <row r="33" spans="1:7" ht="15">
      <c r="A33" s="16">
        <v>1942</v>
      </c>
      <c r="B33" s="6">
        <v>114.58</v>
      </c>
      <c r="C33" s="3"/>
      <c r="D33" s="3"/>
      <c r="E33" s="3"/>
      <c r="F33" s="3"/>
      <c r="G33" s="3"/>
    </row>
    <row r="34" spans="1:7" ht="15">
      <c r="A34" s="16">
        <v>1943</v>
      </c>
      <c r="B34" s="6">
        <v>122.08</v>
      </c>
      <c r="C34" s="3"/>
      <c r="D34" s="3"/>
      <c r="E34" s="3"/>
      <c r="F34" s="3"/>
      <c r="G34" s="3"/>
    </row>
    <row r="35" spans="1:7" ht="15">
      <c r="A35" s="16">
        <v>1944</v>
      </c>
      <c r="B35" s="6">
        <v>122.67</v>
      </c>
      <c r="C35" s="3"/>
      <c r="D35" s="3"/>
      <c r="E35" s="3"/>
      <c r="F35" s="3"/>
      <c r="G35" s="3"/>
    </row>
    <row r="36" spans="1:7" ht="15">
      <c r="A36" s="16">
        <v>1945</v>
      </c>
      <c r="B36" s="6">
        <v>129.58000000000001</v>
      </c>
      <c r="C36" s="3"/>
      <c r="D36" s="3"/>
      <c r="E36" s="3"/>
      <c r="F36" s="3"/>
      <c r="G36" s="3"/>
    </row>
    <row r="37" spans="1:7" ht="15">
      <c r="A37" s="16">
        <v>1946</v>
      </c>
      <c r="B37" s="5">
        <v>134.62199999999999</v>
      </c>
      <c r="C37" s="3"/>
      <c r="D37" s="3"/>
      <c r="E37" s="3"/>
      <c r="F37" s="3"/>
      <c r="G37" s="3"/>
    </row>
    <row r="38" spans="1:7" ht="15">
      <c r="A38" s="16">
        <v>1947</v>
      </c>
      <c r="B38" s="5">
        <v>139.66399999999999</v>
      </c>
      <c r="C38" s="3"/>
      <c r="D38" s="3"/>
      <c r="E38" s="3"/>
      <c r="F38" s="3"/>
      <c r="G38" s="3"/>
    </row>
    <row r="39" spans="1:7" ht="15">
      <c r="A39" s="16">
        <v>1948</v>
      </c>
      <c r="B39" s="5">
        <v>144.70599999999999</v>
      </c>
      <c r="C39" s="3"/>
      <c r="D39" s="3"/>
      <c r="E39" s="3"/>
      <c r="F39" s="3"/>
      <c r="G39" s="3"/>
    </row>
    <row r="40" spans="1:7" ht="15">
      <c r="A40" s="16">
        <v>1949</v>
      </c>
      <c r="B40" s="5">
        <v>149.74799999999999</v>
      </c>
      <c r="C40" s="3"/>
      <c r="D40" s="3"/>
      <c r="E40" s="3"/>
      <c r="F40" s="3"/>
      <c r="G40" s="3"/>
    </row>
    <row r="41" spans="1:7" ht="15">
      <c r="A41" s="16">
        <v>1950</v>
      </c>
      <c r="B41" s="5">
        <v>154.79</v>
      </c>
      <c r="C41" s="3"/>
      <c r="D41" s="3"/>
      <c r="E41" s="3"/>
      <c r="F41" s="3"/>
      <c r="G41" s="3"/>
    </row>
    <row r="42" spans="1:7" ht="15">
      <c r="A42" s="16">
        <v>1951</v>
      </c>
      <c r="B42" s="5">
        <v>159.83199999999999</v>
      </c>
      <c r="C42" s="3"/>
      <c r="D42" s="3"/>
      <c r="E42" s="3"/>
      <c r="F42" s="3"/>
      <c r="G42" s="3"/>
    </row>
    <row r="43" spans="1:7" ht="15">
      <c r="A43" s="16">
        <v>1952</v>
      </c>
      <c r="B43" s="5">
        <v>164.874</v>
      </c>
      <c r="C43" s="3"/>
      <c r="D43" s="3"/>
      <c r="E43" s="3"/>
      <c r="F43" s="3"/>
      <c r="G43" s="3"/>
    </row>
    <row r="44" spans="1:7" ht="15">
      <c r="A44" s="16">
        <v>1953</v>
      </c>
      <c r="B44" s="5">
        <v>169.916</v>
      </c>
      <c r="C44" s="3"/>
      <c r="D44" s="3"/>
      <c r="E44" s="3"/>
      <c r="F44" s="3"/>
      <c r="G44" s="3"/>
    </row>
    <row r="45" spans="1:7" ht="15">
      <c r="A45" s="16">
        <v>1954</v>
      </c>
      <c r="B45" s="5">
        <v>174.958</v>
      </c>
      <c r="C45" s="3"/>
      <c r="D45" s="3"/>
      <c r="E45" s="3"/>
      <c r="F45" s="3"/>
      <c r="G45" s="3"/>
    </row>
    <row r="46" spans="1:7" ht="15">
      <c r="A46" s="16">
        <v>1955</v>
      </c>
      <c r="B46" s="5">
        <v>180</v>
      </c>
      <c r="C46" s="3"/>
      <c r="D46" s="3"/>
      <c r="E46" s="3"/>
      <c r="F46" s="3"/>
      <c r="G46" s="3"/>
    </row>
    <row r="47" spans="1:7" ht="15">
      <c r="A47" s="16">
        <v>1956</v>
      </c>
      <c r="B47" s="7">
        <v>187</v>
      </c>
      <c r="C47" s="3"/>
      <c r="D47" s="3"/>
      <c r="E47" s="3"/>
      <c r="F47" s="3"/>
      <c r="G47" s="3"/>
    </row>
    <row r="48" spans="1:7" ht="15">
      <c r="A48" s="16">
        <v>1957</v>
      </c>
      <c r="B48" s="7">
        <v>196</v>
      </c>
      <c r="C48" s="3"/>
      <c r="D48" s="3"/>
      <c r="E48" s="3"/>
      <c r="F48" s="3"/>
      <c r="G48" s="3"/>
    </row>
    <row r="49" spans="1:7" ht="15">
      <c r="A49" s="16">
        <v>1958</v>
      </c>
      <c r="B49" s="7">
        <v>203</v>
      </c>
      <c r="C49" s="3"/>
      <c r="D49" s="3"/>
      <c r="E49" s="3"/>
      <c r="F49" s="3"/>
      <c r="G49" s="3"/>
    </row>
    <row r="50" spans="1:7" ht="15">
      <c r="A50" s="16">
        <v>1959</v>
      </c>
      <c r="B50" s="7">
        <v>222</v>
      </c>
      <c r="C50" s="3"/>
      <c r="D50" s="3"/>
      <c r="E50" s="3"/>
      <c r="F50" s="3"/>
      <c r="G50" s="3"/>
    </row>
    <row r="51" spans="1:7" ht="15">
      <c r="A51" s="16">
        <v>1960</v>
      </c>
      <c r="B51" s="7">
        <v>222</v>
      </c>
      <c r="C51" s="3"/>
      <c r="D51" s="3"/>
      <c r="E51" s="3"/>
      <c r="F51" s="3"/>
      <c r="G51" s="3"/>
    </row>
    <row r="52" spans="1:7" ht="15">
      <c r="A52" s="16">
        <v>1961</v>
      </c>
      <c r="B52" s="7">
        <v>239</v>
      </c>
      <c r="C52" s="3"/>
      <c r="D52" s="3"/>
      <c r="E52" s="3"/>
      <c r="F52" s="3"/>
      <c r="G52" s="3"/>
    </row>
    <row r="53" spans="1:7" ht="15">
      <c r="A53" s="16">
        <v>1962</v>
      </c>
      <c r="B53" s="7">
        <v>244</v>
      </c>
      <c r="C53" s="3"/>
      <c r="D53" s="3"/>
      <c r="E53" s="3"/>
      <c r="F53" s="3"/>
      <c r="G53" s="3"/>
    </row>
    <row r="54" spans="1:7" ht="15">
      <c r="A54" s="16">
        <v>1963</v>
      </c>
      <c r="B54" s="7">
        <v>257</v>
      </c>
      <c r="C54" s="3"/>
      <c r="D54" s="3"/>
      <c r="E54" s="3"/>
      <c r="F54" s="3"/>
      <c r="G54" s="3"/>
    </row>
    <row r="55" spans="1:7" ht="15">
      <c r="A55" s="16">
        <v>1964</v>
      </c>
      <c r="B55" s="7">
        <v>275</v>
      </c>
      <c r="C55" s="3"/>
      <c r="D55" s="3"/>
      <c r="E55" s="3"/>
      <c r="F55" s="3"/>
      <c r="G55" s="3"/>
    </row>
    <row r="56" spans="1:7" ht="15">
      <c r="A56" s="16">
        <v>1965</v>
      </c>
      <c r="B56" s="7">
        <v>295</v>
      </c>
      <c r="C56" s="3"/>
      <c r="D56" s="3"/>
      <c r="E56" s="3"/>
      <c r="F56" s="3"/>
      <c r="G56" s="3"/>
    </row>
    <row r="57" spans="1:7">
      <c r="A57" s="13">
        <v>1966</v>
      </c>
      <c r="B57" s="7">
        <v>318</v>
      </c>
      <c r="C57" s="3"/>
      <c r="D57" s="3"/>
      <c r="E57" s="3"/>
      <c r="F57" s="3"/>
      <c r="G57" s="3"/>
    </row>
    <row r="58" spans="1:7">
      <c r="A58" s="13">
        <f>A57+1</f>
        <v>1967</v>
      </c>
      <c r="B58" s="7">
        <v>324</v>
      </c>
      <c r="C58" s="3"/>
      <c r="D58" s="3"/>
      <c r="E58" s="3"/>
      <c r="F58" s="3"/>
      <c r="G58" s="3"/>
    </row>
    <row r="59" spans="1:7">
      <c r="A59" s="13">
        <f t="shared" ref="A59:A103" si="0">A58+1</f>
        <v>1968</v>
      </c>
      <c r="B59" s="7">
        <v>360</v>
      </c>
      <c r="C59" s="3"/>
      <c r="D59" s="3"/>
      <c r="E59" s="3"/>
      <c r="F59" s="3"/>
      <c r="G59" s="3"/>
    </row>
    <row r="60" spans="1:7">
      <c r="A60" s="13">
        <f t="shared" si="0"/>
        <v>1969</v>
      </c>
      <c r="B60" s="7">
        <v>390</v>
      </c>
      <c r="C60" s="3"/>
      <c r="D60" s="3"/>
      <c r="E60" s="3"/>
      <c r="F60" s="3"/>
      <c r="G60" s="3"/>
    </row>
    <row r="61" spans="1:7">
      <c r="A61" s="13">
        <f t="shared" si="0"/>
        <v>1970</v>
      </c>
      <c r="B61" s="7">
        <v>424</v>
      </c>
      <c r="C61" s="3"/>
      <c r="D61" s="3"/>
      <c r="E61" s="3"/>
      <c r="F61" s="3"/>
      <c r="G61" s="3"/>
    </row>
    <row r="62" spans="1:7">
      <c r="A62" s="13">
        <f t="shared" si="0"/>
        <v>1971</v>
      </c>
      <c r="B62" s="7">
        <v>437</v>
      </c>
      <c r="C62" s="3"/>
      <c r="D62" s="3"/>
      <c r="E62" s="3"/>
      <c r="F62" s="3"/>
      <c r="G62" s="3"/>
    </row>
    <row r="63" spans="1:7">
      <c r="A63" s="13">
        <f t="shared" si="0"/>
        <v>1972</v>
      </c>
      <c r="B63" s="7">
        <v>441</v>
      </c>
      <c r="C63" s="3"/>
      <c r="D63" s="3"/>
      <c r="E63" s="3"/>
      <c r="F63" s="3"/>
      <c r="G63" s="3"/>
    </row>
    <row r="64" spans="1:7">
      <c r="A64" s="13">
        <f t="shared" si="0"/>
        <v>1973</v>
      </c>
      <c r="B64" s="7">
        <v>492</v>
      </c>
      <c r="C64" s="3"/>
      <c r="D64" s="3"/>
      <c r="E64" s="3"/>
      <c r="F64" s="3"/>
      <c r="G64" s="3"/>
    </row>
    <row r="65" spans="1:7">
      <c r="A65" s="13">
        <f t="shared" si="0"/>
        <v>1974</v>
      </c>
      <c r="B65" s="7">
        <v>458</v>
      </c>
      <c r="C65" s="3"/>
      <c r="D65" s="3"/>
      <c r="E65" s="3"/>
      <c r="F65" s="3"/>
      <c r="G65" s="3"/>
    </row>
    <row r="66" spans="1:7">
      <c r="A66" s="13">
        <f t="shared" si="0"/>
        <v>1975</v>
      </c>
      <c r="B66" s="7">
        <v>472</v>
      </c>
      <c r="C66" s="3"/>
      <c r="D66" s="3"/>
      <c r="E66" s="3"/>
      <c r="F66" s="3"/>
      <c r="G66" s="3"/>
    </row>
    <row r="67" spans="1:7">
      <c r="A67" s="13">
        <f t="shared" si="0"/>
        <v>1976</v>
      </c>
      <c r="B67" s="7">
        <v>482</v>
      </c>
      <c r="C67" s="3"/>
      <c r="D67" s="3"/>
      <c r="E67" s="3"/>
      <c r="F67" s="3"/>
      <c r="G67" s="3"/>
    </row>
    <row r="68" spans="1:7">
      <c r="A68" s="13">
        <f t="shared" si="0"/>
        <v>1977</v>
      </c>
      <c r="B68" s="7">
        <v>496</v>
      </c>
      <c r="C68" s="3"/>
      <c r="D68" s="3"/>
      <c r="E68" s="3"/>
      <c r="F68" s="3"/>
      <c r="G68" s="3"/>
    </row>
    <row r="69" spans="1:7">
      <c r="A69" s="13">
        <f t="shared" si="0"/>
        <v>1978</v>
      </c>
      <c r="B69" s="7">
        <v>500</v>
      </c>
      <c r="C69" s="3"/>
      <c r="D69" s="3"/>
      <c r="E69" s="3"/>
      <c r="F69" s="3"/>
      <c r="G69" s="3"/>
    </row>
    <row r="70" spans="1:7">
      <c r="A70" s="13">
        <f t="shared" si="0"/>
        <v>1979</v>
      </c>
      <c r="B70" s="7">
        <v>497</v>
      </c>
      <c r="C70" s="3"/>
      <c r="D70" s="3"/>
      <c r="E70" s="3"/>
      <c r="F70" s="3"/>
      <c r="G70" s="3"/>
    </row>
    <row r="71" spans="1:7">
      <c r="A71" s="13">
        <f t="shared" si="0"/>
        <v>1980</v>
      </c>
      <c r="B71" s="7">
        <v>533</v>
      </c>
      <c r="C71" s="3"/>
      <c r="D71" s="3"/>
      <c r="E71" s="3"/>
      <c r="F71" s="3"/>
      <c r="G71" s="3"/>
    </row>
    <row r="72" spans="1:7">
      <c r="A72" s="13">
        <f t="shared" si="0"/>
        <v>1981</v>
      </c>
      <c r="B72" s="7">
        <v>526</v>
      </c>
      <c r="C72" s="3"/>
      <c r="D72" s="3"/>
      <c r="E72" s="3"/>
      <c r="F72" s="3"/>
      <c r="G72" s="3"/>
    </row>
    <row r="73" spans="1:7">
      <c r="A73" s="13">
        <f t="shared" si="0"/>
        <v>1982</v>
      </c>
      <c r="B73" s="7">
        <v>528</v>
      </c>
      <c r="C73" s="3"/>
      <c r="D73" s="3"/>
      <c r="E73" s="3"/>
      <c r="F73" s="3"/>
      <c r="G73" s="3"/>
    </row>
    <row r="74" spans="1:7">
      <c r="A74" s="13">
        <f t="shared" si="0"/>
        <v>1983</v>
      </c>
      <c r="B74" s="7">
        <v>516</v>
      </c>
      <c r="C74" s="3"/>
      <c r="D74" s="3"/>
      <c r="E74" s="3"/>
      <c r="F74" s="3"/>
      <c r="G74" s="3"/>
    </row>
    <row r="75" spans="1:7">
      <c r="A75" s="13">
        <f t="shared" si="0"/>
        <v>1984</v>
      </c>
      <c r="B75" s="8">
        <v>511.83333333333331</v>
      </c>
      <c r="C75" s="3"/>
      <c r="D75" s="3"/>
      <c r="E75" s="3"/>
      <c r="F75" s="3"/>
      <c r="G75" s="3"/>
    </row>
    <row r="76" spans="1:7">
      <c r="A76" s="13">
        <f t="shared" si="0"/>
        <v>1985</v>
      </c>
      <c r="B76" s="8">
        <v>512.91666666666663</v>
      </c>
      <c r="C76" s="3"/>
      <c r="D76" s="3"/>
      <c r="E76" s="3"/>
      <c r="F76" s="3"/>
      <c r="G76" s="3"/>
    </row>
    <row r="77" spans="1:7">
      <c r="A77" s="13">
        <f t="shared" si="0"/>
        <v>1986</v>
      </c>
      <c r="B77" s="8">
        <v>534.08333333333337</v>
      </c>
      <c r="C77" s="3"/>
      <c r="D77" s="3"/>
      <c r="E77" s="3"/>
      <c r="F77" s="3"/>
      <c r="G77" s="3"/>
    </row>
    <row r="78" spans="1:7">
      <c r="A78" s="13">
        <f t="shared" si="0"/>
        <v>1987</v>
      </c>
      <c r="B78" s="8">
        <v>560.16666666666663</v>
      </c>
      <c r="C78" s="3"/>
      <c r="D78" s="3"/>
      <c r="E78" s="3"/>
      <c r="F78" s="3"/>
      <c r="G78" s="3"/>
    </row>
    <row r="79" spans="1:7">
      <c r="A79" s="13">
        <f t="shared" si="0"/>
        <v>1988</v>
      </c>
      <c r="B79" s="8">
        <v>572</v>
      </c>
      <c r="C79" s="3"/>
      <c r="D79" s="3"/>
      <c r="E79" s="3"/>
      <c r="F79" s="3"/>
      <c r="G79" s="3"/>
    </row>
    <row r="80" spans="1:7">
      <c r="A80" s="13">
        <f t="shared" si="0"/>
        <v>1989</v>
      </c>
      <c r="B80" s="8">
        <v>565.75</v>
      </c>
      <c r="C80" s="3"/>
      <c r="D80" s="3"/>
      <c r="E80" s="3"/>
      <c r="F80" s="3"/>
      <c r="G80" s="3"/>
    </row>
    <row r="81" spans="1:7">
      <c r="A81" s="13">
        <f t="shared" si="0"/>
        <v>1990</v>
      </c>
      <c r="B81" s="8">
        <v>567.66666666666663</v>
      </c>
      <c r="C81" s="3"/>
      <c r="D81" s="3"/>
      <c r="E81" s="3"/>
      <c r="F81" s="3"/>
      <c r="G81" s="3"/>
    </row>
    <row r="82" spans="1:7">
      <c r="A82" s="13">
        <f t="shared" si="0"/>
        <v>1991</v>
      </c>
      <c r="B82" s="8">
        <v>614.75</v>
      </c>
      <c r="C82" s="3"/>
      <c r="D82" s="3"/>
      <c r="E82" s="3"/>
      <c r="F82" s="3"/>
      <c r="G82" s="3"/>
    </row>
    <row r="83" spans="1:7">
      <c r="A83" s="13">
        <f t="shared" si="0"/>
        <v>1992</v>
      </c>
      <c r="B83" s="8">
        <v>560.75</v>
      </c>
      <c r="C83" s="3"/>
      <c r="D83" s="3"/>
      <c r="E83" s="3"/>
      <c r="F83" s="3"/>
      <c r="G83" s="3"/>
    </row>
    <row r="84" spans="1:7">
      <c r="A84" s="13">
        <f t="shared" si="0"/>
        <v>1993</v>
      </c>
      <c r="B84" s="8">
        <v>624.25</v>
      </c>
      <c r="C84" s="3"/>
      <c r="D84" s="3"/>
      <c r="E84" s="3"/>
      <c r="F84" s="3"/>
      <c r="G84" s="3"/>
    </row>
    <row r="85" spans="1:7">
      <c r="A85" s="13">
        <f t="shared" si="0"/>
        <v>1994</v>
      </c>
      <c r="B85" s="8">
        <v>604.16666666666663</v>
      </c>
      <c r="C85" s="3"/>
      <c r="D85" s="3"/>
      <c r="E85" s="3"/>
      <c r="F85" s="3"/>
      <c r="G85" s="3"/>
    </row>
    <row r="86" spans="1:7">
      <c r="A86" s="13">
        <f t="shared" si="0"/>
        <v>1995</v>
      </c>
      <c r="B86" s="8">
        <v>623.83333333333337</v>
      </c>
      <c r="C86" s="3"/>
      <c r="D86" s="3"/>
      <c r="E86" s="3"/>
      <c r="F86" s="3"/>
      <c r="G86" s="3"/>
    </row>
    <row r="87" spans="1:7">
      <c r="A87" s="13">
        <f t="shared" si="0"/>
        <v>1996</v>
      </c>
      <c r="B87" s="8">
        <v>615.41666666666663</v>
      </c>
      <c r="C87" s="3"/>
      <c r="D87" s="3"/>
      <c r="E87" s="3"/>
      <c r="F87" s="3"/>
      <c r="G87" s="3"/>
    </row>
    <row r="88" spans="1:7">
      <c r="A88" s="13">
        <f t="shared" si="0"/>
        <v>1997</v>
      </c>
      <c r="B88" s="8">
        <v>605.66666666666663</v>
      </c>
      <c r="C88" s="3"/>
      <c r="D88" s="3"/>
      <c r="E88" s="3"/>
      <c r="F88" s="3"/>
      <c r="G88" s="3"/>
    </row>
    <row r="89" spans="1:7">
      <c r="A89" s="13">
        <f t="shared" si="0"/>
        <v>1998</v>
      </c>
      <c r="B89" s="8">
        <v>627.91666666666663</v>
      </c>
      <c r="C89" s="3"/>
      <c r="D89" s="3"/>
      <c r="E89" s="3"/>
      <c r="F89" s="3"/>
      <c r="G89" s="3"/>
    </row>
    <row r="90" spans="1:7">
      <c r="A90" s="13">
        <f t="shared" si="0"/>
        <v>1999</v>
      </c>
      <c r="B90" s="8">
        <v>633.25</v>
      </c>
      <c r="C90" s="3"/>
      <c r="D90" s="3"/>
      <c r="E90" s="3"/>
      <c r="F90" s="3"/>
      <c r="G90" s="3"/>
    </row>
    <row r="91" spans="1:7">
      <c r="A91" s="13">
        <f t="shared" si="0"/>
        <v>2000</v>
      </c>
      <c r="B91" s="8">
        <v>616.16666666666663</v>
      </c>
      <c r="C91" s="3"/>
      <c r="D91" s="3"/>
      <c r="E91" s="3"/>
      <c r="F91" s="3"/>
      <c r="G91" s="3"/>
    </row>
    <row r="92" spans="1:7">
      <c r="A92" s="13">
        <f t="shared" si="0"/>
        <v>2001</v>
      </c>
      <c r="B92" s="8">
        <v>642.5</v>
      </c>
      <c r="C92" s="3"/>
      <c r="D92" s="3"/>
      <c r="E92" s="3"/>
      <c r="F92" s="3"/>
      <c r="G92" s="3"/>
    </row>
    <row r="93" spans="1:7">
      <c r="A93" s="13">
        <f t="shared" si="0"/>
        <v>2002</v>
      </c>
      <c r="B93" s="8">
        <v>699.58333333333337</v>
      </c>
      <c r="C93" s="3"/>
      <c r="D93" s="3"/>
      <c r="E93" s="3"/>
      <c r="F93" s="3"/>
      <c r="G93" s="3"/>
    </row>
    <row r="94" spans="1:7">
      <c r="A94" s="13">
        <f t="shared" si="0"/>
        <v>2003</v>
      </c>
      <c r="B94" s="8">
        <v>668</v>
      </c>
      <c r="C94" s="3"/>
      <c r="D94" s="3"/>
      <c r="E94" s="3"/>
      <c r="F94" s="3"/>
      <c r="G94" s="3"/>
    </row>
    <row r="95" spans="1:7">
      <c r="A95" s="13">
        <f t="shared" si="0"/>
        <v>2004</v>
      </c>
      <c r="B95" s="8">
        <v>698.75</v>
      </c>
      <c r="C95" s="3"/>
      <c r="D95" s="3"/>
      <c r="E95" s="3"/>
      <c r="F95" s="3"/>
      <c r="G95" s="3"/>
    </row>
    <row r="96" spans="1:7">
      <c r="A96" s="13">
        <f t="shared" si="0"/>
        <v>2005</v>
      </c>
      <c r="B96" s="8">
        <v>743</v>
      </c>
      <c r="C96" s="3"/>
      <c r="D96" s="3"/>
      <c r="E96" s="3"/>
      <c r="F96" s="3"/>
      <c r="G96" s="3"/>
    </row>
    <row r="97" spans="1:7">
      <c r="A97" s="13">
        <f t="shared" si="0"/>
        <v>2006</v>
      </c>
      <c r="B97" s="8">
        <v>709.91666666666663</v>
      </c>
      <c r="C97" s="3"/>
      <c r="D97" s="3"/>
      <c r="E97" s="3"/>
      <c r="F97" s="3"/>
      <c r="G97" s="3"/>
    </row>
    <row r="98" spans="1:7">
      <c r="A98" s="13">
        <f t="shared" si="0"/>
        <v>2007</v>
      </c>
      <c r="B98" s="8">
        <v>738.5</v>
      </c>
      <c r="C98" s="3"/>
      <c r="D98" s="3"/>
      <c r="E98" s="3"/>
      <c r="F98" s="3"/>
      <c r="G98" s="3"/>
    </row>
    <row r="99" spans="1:7">
      <c r="A99" s="13">
        <f t="shared" si="0"/>
        <v>2008</v>
      </c>
      <c r="B99" s="8">
        <v>698.58333333333337</v>
      </c>
      <c r="C99" s="3"/>
      <c r="D99" s="3"/>
      <c r="E99" s="3"/>
      <c r="F99" s="3"/>
      <c r="G99" s="3"/>
    </row>
    <row r="100" spans="1:7">
      <c r="A100" s="13">
        <f t="shared" si="0"/>
        <v>2009</v>
      </c>
      <c r="B100" s="8">
        <v>685.66666666666663</v>
      </c>
      <c r="C100" s="3"/>
      <c r="D100" s="3"/>
      <c r="E100" s="3"/>
      <c r="F100" s="3"/>
      <c r="G100" s="3"/>
    </row>
    <row r="101" spans="1:7">
      <c r="A101" s="13">
        <f t="shared" si="0"/>
        <v>2010</v>
      </c>
      <c r="B101" s="8">
        <v>734.33333333333337</v>
      </c>
      <c r="C101" s="3"/>
      <c r="D101" s="3"/>
      <c r="E101" s="3"/>
      <c r="F101" s="3"/>
      <c r="G101" s="3"/>
    </row>
    <row r="102" spans="1:7">
      <c r="A102" s="13">
        <f t="shared" si="0"/>
        <v>2011</v>
      </c>
      <c r="B102" s="8">
        <v>717.58333333333337</v>
      </c>
      <c r="C102" s="3"/>
      <c r="D102" s="3"/>
      <c r="E102" s="3"/>
      <c r="F102" s="3"/>
      <c r="G102" s="3"/>
    </row>
    <row r="103" spans="1:7">
      <c r="A103" s="13">
        <f t="shared" si="0"/>
        <v>2012</v>
      </c>
      <c r="B103" s="8">
        <v>695.08333333333337</v>
      </c>
      <c r="C103" s="3"/>
      <c r="D103" s="3"/>
      <c r="E103" s="3"/>
      <c r="F103" s="3"/>
      <c r="G103" s="3"/>
    </row>
    <row r="104" spans="1:7" ht="16.5" thickBot="1">
      <c r="A104" s="17">
        <v>2013</v>
      </c>
      <c r="B104" s="9">
        <v>697.16666666666663</v>
      </c>
      <c r="C104" s="3"/>
      <c r="D104" s="3"/>
      <c r="E104" s="3"/>
      <c r="F104" s="3"/>
      <c r="G104" s="3"/>
    </row>
    <row r="105" spans="1:7">
      <c r="A105" s="18" t="s">
        <v>7</v>
      </c>
    </row>
    <row r="106" spans="1:7" ht="39.950000000000003" customHeight="1">
      <c r="A106" s="22" t="s">
        <v>3</v>
      </c>
      <c r="B106" s="22"/>
      <c r="C106" s="11"/>
      <c r="D106" s="11"/>
      <c r="E106" s="11"/>
      <c r="F106" s="11"/>
      <c r="G106" s="11"/>
    </row>
    <row r="107" spans="1:7" ht="39" customHeight="1">
      <c r="A107" s="23" t="s">
        <v>4</v>
      </c>
      <c r="B107" s="23"/>
      <c r="C107" s="12"/>
      <c r="D107" s="12"/>
      <c r="E107" s="12"/>
      <c r="F107" s="12"/>
      <c r="G107" s="12"/>
    </row>
    <row r="108" spans="1:7" ht="50.1" customHeight="1">
      <c r="A108" s="23" t="s">
        <v>5</v>
      </c>
      <c r="B108" s="23"/>
      <c r="C108" s="12"/>
      <c r="D108" s="12"/>
      <c r="E108" s="12"/>
      <c r="F108" s="12"/>
      <c r="G108" s="12"/>
    </row>
    <row r="109" spans="1:7" ht="18.95" customHeight="1">
      <c r="A109" s="21" t="s">
        <v>2</v>
      </c>
      <c r="B109" s="21"/>
      <c r="C109" s="10"/>
      <c r="D109" s="10"/>
      <c r="E109" s="10"/>
      <c r="F109" s="10"/>
      <c r="G109" s="10"/>
    </row>
  </sheetData>
  <mergeCells count="6">
    <mergeCell ref="A1:B1"/>
    <mergeCell ref="A109:B109"/>
    <mergeCell ref="A106:B106"/>
    <mergeCell ref="A107:B107"/>
    <mergeCell ref="A108:B108"/>
    <mergeCell ref="A2:B2"/>
  </mergeCells>
  <phoneticPr fontId="4" type="noConversion"/>
  <pageMargins left="0.7" right="0.7" top="0.75" bottom="0.75" header="0.3" footer="0.3"/>
  <pageSetup fitToHeight="0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"/>
  <sheetViews>
    <sheetView workbookViewId="0">
      <pane ySplit="12300" topLeftCell="A41"/>
      <selection activeCell="Q27" sqref="Q27"/>
      <selection pane="bottomLeft" activeCell="G41" sqref="G41"/>
    </sheetView>
  </sheetViews>
  <sheetFormatPr defaultColWidth="8.85546875" defaultRowHeight="15"/>
  <sheetData/>
  <pageMargins left="0.7" right="0.7" top="0.75" bottom="0.75" header="0.3" footer="0.3"/>
  <pageSetup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Electric Usage</vt:lpstr>
      <vt:lpstr>Electric Usage Schedule R</vt:lpstr>
      <vt:lpstr>'Annual Electric Usage'!Print_Titles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Paul Martinez</cp:lastModifiedBy>
  <cp:lastPrinted>2015-10-21T15:04:51Z</cp:lastPrinted>
  <dcterms:created xsi:type="dcterms:W3CDTF">2015-01-07T19:37:35Z</dcterms:created>
  <dcterms:modified xsi:type="dcterms:W3CDTF">2016-05-25T14:03:50Z</dcterms:modified>
</cp:coreProperties>
</file>